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расходов'!$9:$11</definedName>
    <definedName name="_xlnm.Print_Titles" localSheetId="0">'Роспись расходов'!$9:$11</definedName>
  </definedNames>
  <calcPr fullCalcOnLoad="1"/>
</workbook>
</file>

<file path=xl/sharedStrings.xml><?xml version="1.0" encoding="utf-8"?>
<sst xmlns="http://schemas.openxmlformats.org/spreadsheetml/2006/main" count="57" uniqueCount="57">
  <si>
    <t>2</t>
  </si>
  <si>
    <t>3</t>
  </si>
  <si>
    <t>4</t>
  </si>
  <si>
    <t>КБК</t>
  </si>
  <si>
    <t>Единица измерения:</t>
  </si>
  <si>
    <t>1</t>
  </si>
  <si>
    <t>Наименование КФСР</t>
  </si>
  <si>
    <t/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</si>
  <si>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</si>
  <si>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</si>
  <si>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</si>
  <si>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</si>
  <si>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</si>
  <si>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</si>
  <si>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</si>
  <si>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</si>
  <si>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>Коммунальное хозяйство</t>
  </si>
  <si>
    <t>Культура</t>
  </si>
  <si>
    <t>Другие вопросы в области социальной политики</t>
  </si>
  <si>
    <t>ВСЕГО:</t>
  </si>
  <si>
    <t>(рублей)</t>
  </si>
  <si>
    <t>5</t>
  </si>
  <si>
    <t>Приложение № 5</t>
  </si>
  <si>
    <t>Раздел, подраздел</t>
  </si>
  <si>
    <t>0102</t>
  </si>
  <si>
    <t>0104</t>
  </si>
  <si>
    <t>0113</t>
  </si>
  <si>
    <t>0111</t>
  </si>
  <si>
    <t>0100</t>
  </si>
  <si>
    <t>0200</t>
  </si>
  <si>
    <t>0203</t>
  </si>
  <si>
    <t>0300</t>
  </si>
  <si>
    <t>0309</t>
  </si>
  <si>
    <t>0400</t>
  </si>
  <si>
    <t>0409</t>
  </si>
  <si>
    <t>0500</t>
  </si>
  <si>
    <t>0502</t>
  </si>
  <si>
    <t>0503</t>
  </si>
  <si>
    <t>0800</t>
  </si>
  <si>
    <t>0801</t>
  </si>
  <si>
    <t>1000</t>
  </si>
  <si>
    <t>1006</t>
  </si>
  <si>
    <t>" Об утверждении отчета об исполнении</t>
  </si>
  <si>
    <t>бюджета Орловского сельсовета за 2014 год"</t>
  </si>
  <si>
    <t>утверждено</t>
  </si>
  <si>
    <t xml:space="preserve">исполнено </t>
  </si>
  <si>
    <t>отклонение</t>
  </si>
  <si>
    <t>Национальная оборона</t>
  </si>
  <si>
    <t>Общегосударственные вопросы</t>
  </si>
  <si>
    <t>Павоохранительная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</si>
  <si>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</si>
  <si>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</si>
  <si>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</si>
  <si>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</si>
  <si>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Расходы бюджета  по разделам,  подразделам   классификации расходов бюджета 
на 2014 год</t>
  </si>
  <si>
    <t xml:space="preserve">Совета депутатов от 28.04.2015 № 51-180  р    </t>
  </si>
  <si>
    <t xml:space="preserve">к  решению Орловского сельского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</si>
</sst>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2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4" fillId="0" borderId="11" xfId="0" applyNumberFormat="1" applyFont="1" applyFill="1" applyBorder="1" applyAlignment="1">
      <alignment horizontal="justify" vertical="center" wrapText="1"/>
    </xf>
    <xf numFmtId="49" fontId="4" fillId="0" borderId="13" xfId="0" applyNumberFormat="1" applyFont="1" applyFill="1" applyBorder="1" applyAlignment="1">
      <alignment horizontal="justify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F7" sqref="F7"/>
    </sheetView>
  </sheetViews>
  <sheetFormatPr defaultColWidth="8.8515625" defaultRowHeight="12.75"/>
  <cols>
    <col min="1" max="1" width="48.421875" style="0" customWidth="1"/>
    <col min="2" max="2" width="10.7109375" style="0" customWidth="1"/>
    <col min="3" max="3" width="12.140625" style="0" customWidth="1"/>
    <col min="4" max="4" width="12.28125" style="0" customWidth="1"/>
    <col min="5" max="5" width="13.140625" style="0" customWidth="1"/>
    <col min="6" max="6" width="13.8515625" style="0" customWidth="1"/>
    <col min="7" max="7" width="14.421875" style="0" customWidth="1"/>
    <col min="8" max="35" width="15.7109375" style="0" customWidth="1"/>
  </cols>
  <sheetData>
    <row r="1" spans="1:5" ht="12.75">
      <c r="A1" s="12"/>
      <c r="B1" s="13"/>
      <c r="C1" s="29" t="s">
        <v>22</v>
      </c>
      <c r="D1" s="29"/>
      <c r="E1" s="29"/>
    </row>
    <row r="2" spans="1:5" ht="12.75">
      <c r="A2" s="7"/>
      <c r="B2" s="14"/>
      <c r="C2" s="29" t="s">
        <v>56</v>
      </c>
      <c r="D2" s="29"/>
      <c r="E2" s="29"/>
    </row>
    <row r="3" spans="1:5" ht="12.75">
      <c r="A3" s="7"/>
      <c r="B3" s="14"/>
      <c r="C3" s="32" t="s">
        <v>55</v>
      </c>
      <c r="D3" s="32"/>
      <c r="E3" s="32"/>
    </row>
    <row r="4" spans="1:5" ht="12.75">
      <c r="A4" s="7"/>
      <c r="B4" s="14"/>
      <c r="C4" s="32" t="s">
        <v>42</v>
      </c>
      <c r="D4" s="32"/>
      <c r="E4" s="32"/>
    </row>
    <row r="5" spans="3:5" ht="12.75">
      <c r="C5" s="30" t="s">
        <v>43</v>
      </c>
      <c r="D5" s="30"/>
      <c r="E5" s="30"/>
    </row>
    <row r="6" spans="3:5" ht="12.75">
      <c r="C6" s="31"/>
      <c r="D6" s="31"/>
      <c r="E6" s="31"/>
    </row>
    <row r="7" spans="1:5" ht="63" customHeight="1">
      <c r="A7" s="37" t="s">
        <v>54</v>
      </c>
      <c r="B7" s="38"/>
      <c r="C7" s="38"/>
      <c r="D7" s="38"/>
      <c r="E7" s="38"/>
    </row>
    <row r="8" spans="1:5" ht="13.5" customHeight="1">
      <c r="A8" s="39" t="s">
        <v>4</v>
      </c>
      <c r="B8" s="39"/>
      <c r="C8" s="6"/>
      <c r="D8" s="6"/>
      <c r="E8" s="22" t="s">
        <v>20</v>
      </c>
    </row>
    <row r="9" spans="1:6" ht="12.75">
      <c r="A9" s="33" t="s">
        <v>3</v>
      </c>
      <c r="B9" s="34"/>
      <c r="C9" s="35" t="s">
        <v>44</v>
      </c>
      <c r="D9" s="41" t="s">
        <v>45</v>
      </c>
      <c r="E9" s="35" t="s">
        <v>46</v>
      </c>
      <c r="F9" s="8"/>
    </row>
    <row r="10" spans="1:6" ht="22.5">
      <c r="A10" s="2" t="s">
        <v>6</v>
      </c>
      <c r="B10" s="2" t="s">
        <v>23</v>
      </c>
      <c r="C10" s="40"/>
      <c r="D10" s="42"/>
      <c r="E10" s="36"/>
      <c r="F10" s="8"/>
    </row>
    <row r="11" spans="1:6" ht="12.75">
      <c r="A11" s="1" t="s">
        <v>5</v>
      </c>
      <c r="B11" s="1" t="s">
        <v>0</v>
      </c>
      <c r="C11" s="1" t="s">
        <v>1</v>
      </c>
      <c r="D11" s="1" t="s">
        <v>2</v>
      </c>
      <c r="E11" s="1" t="s">
        <v>21</v>
      </c>
      <c r="F11" s="8"/>
    </row>
    <row r="12" spans="1:5" ht="12.75">
      <c r="A12" s="24" t="s">
        <v>48</v>
      </c>
      <c r="B12" s="26" t="s">
        <v>28</v>
      </c>
      <c r="C12" s="27">
        <f>SUM(C13:C16)</f>
        <v>2066719.63</v>
      </c>
      <c r="D12" s="27">
        <v>1994182.18</v>
      </c>
      <c r="E12" s="27">
        <v>72537.45</v>
      </c>
    </row>
    <row r="13" spans="1:5" ht="30.75" customHeight="1">
      <c r="A13" s="15" t="s">
        <v>11</v>
      </c>
      <c r="B13" s="17" t="s">
        <v>24</v>
      </c>
      <c r="C13" s="11">
        <v>465687.74</v>
      </c>
      <c r="D13" s="11">
        <v>465687.74</v>
      </c>
      <c r="E13" s="11">
        <v>0</v>
      </c>
    </row>
    <row r="14" spans="1:5" ht="39.75" customHeight="1">
      <c r="A14" s="15" t="s">
        <v>10</v>
      </c>
      <c r="B14" s="19" t="s">
        <v>25</v>
      </c>
      <c r="C14" s="20">
        <v>1575599.44</v>
      </c>
      <c r="D14" s="20">
        <v>1508061.99</v>
      </c>
      <c r="E14" s="20">
        <v>67537.45</v>
      </c>
    </row>
    <row r="15" spans="1:5" ht="12.75">
      <c r="A15" s="15" t="s">
        <v>9</v>
      </c>
      <c r="B15" s="4" t="s">
        <v>27</v>
      </c>
      <c r="C15" s="20">
        <v>5000</v>
      </c>
      <c r="D15" s="20">
        <v>0</v>
      </c>
      <c r="E15" s="18">
        <v>5000</v>
      </c>
    </row>
    <row r="16" spans="1:5" ht="12.75">
      <c r="A16" s="15" t="s">
        <v>8</v>
      </c>
      <c r="B16" s="19" t="s">
        <v>26</v>
      </c>
      <c r="C16" s="20">
        <v>20432.45</v>
      </c>
      <c r="D16" s="20">
        <v>20432.45</v>
      </c>
      <c r="E16" s="20">
        <v>0</v>
      </c>
    </row>
    <row r="17" spans="1:5" ht="12.75">
      <c r="A17" s="23" t="s">
        <v>47</v>
      </c>
      <c r="B17" s="26" t="s">
        <v>29</v>
      </c>
      <c r="C17" s="27">
        <v>59700</v>
      </c>
      <c r="D17" s="27">
        <v>59720</v>
      </c>
      <c r="E17" s="27">
        <v>0</v>
      </c>
    </row>
    <row r="18" spans="1:5" ht="12.75">
      <c r="A18" s="15" t="s">
        <v>12</v>
      </c>
      <c r="B18" s="4" t="s">
        <v>30</v>
      </c>
      <c r="C18" s="11">
        <v>59700</v>
      </c>
      <c r="D18" s="11">
        <v>59700</v>
      </c>
      <c r="E18" s="11">
        <v>0</v>
      </c>
    </row>
    <row r="19" spans="1:5" ht="12.75">
      <c r="A19" s="23" t="s">
        <v>49</v>
      </c>
      <c r="B19" s="26" t="s">
        <v>31</v>
      </c>
      <c r="C19" s="27">
        <v>3000</v>
      </c>
      <c r="D19" s="27">
        <v>0</v>
      </c>
      <c r="E19" s="27">
        <v>3000</v>
      </c>
    </row>
    <row r="20" spans="1:5" ht="22.5">
      <c r="A20" s="15" t="s">
        <v>13</v>
      </c>
      <c r="B20" s="4" t="s">
        <v>32</v>
      </c>
      <c r="C20" s="11">
        <v>3000</v>
      </c>
      <c r="D20" s="11">
        <v>0</v>
      </c>
      <c r="E20" s="11">
        <v>3000</v>
      </c>
    </row>
    <row r="21" spans="1:5" ht="12.75">
      <c r="A21" s="23" t="s">
        <v>50</v>
      </c>
      <c r="B21" s="26" t="s">
        <v>33</v>
      </c>
      <c r="C21" s="27">
        <f>SUM(C22)</f>
        <v>367992.35</v>
      </c>
      <c r="D21" s="27">
        <v>163044</v>
      </c>
      <c r="E21" s="27">
        <v>204948.34</v>
      </c>
    </row>
    <row r="22" spans="1:5" ht="12.75">
      <c r="A22" s="15" t="s">
        <v>14</v>
      </c>
      <c r="B22" s="4" t="s">
        <v>34</v>
      </c>
      <c r="C22" s="11">
        <v>367992.35</v>
      </c>
      <c r="D22" s="11">
        <v>163044</v>
      </c>
      <c r="E22" s="11">
        <v>204948.34</v>
      </c>
    </row>
    <row r="23" spans="1:5" ht="12.75">
      <c r="A23" s="23" t="s">
        <v>51</v>
      </c>
      <c r="B23" s="26" t="s">
        <v>35</v>
      </c>
      <c r="C23" s="27">
        <f>SUM(C24:C25)</f>
        <v>816326.99</v>
      </c>
      <c r="D23" s="27">
        <v>548763.95</v>
      </c>
      <c r="E23" s="27">
        <v>267563.05</v>
      </c>
    </row>
    <row r="24" spans="1:5" ht="12.75">
      <c r="A24" s="15" t="s">
        <v>16</v>
      </c>
      <c r="B24" s="4" t="s">
        <v>36</v>
      </c>
      <c r="C24" s="11">
        <v>184770</v>
      </c>
      <c r="D24" s="11">
        <v>85175.86</v>
      </c>
      <c r="E24" s="11">
        <v>99594.14</v>
      </c>
    </row>
    <row r="25" spans="1:5" ht="12.75">
      <c r="A25" s="15" t="s">
        <v>15</v>
      </c>
      <c r="B25" s="4" t="s">
        <v>37</v>
      </c>
      <c r="C25" s="11">
        <v>631556.99</v>
      </c>
      <c r="D25" s="11">
        <v>463588.09</v>
      </c>
      <c r="E25" s="11">
        <v>167968.91</v>
      </c>
    </row>
    <row r="26" spans="1:5" ht="12.75">
      <c r="A26" s="23" t="s">
        <v>52</v>
      </c>
      <c r="B26" s="26" t="s">
        <v>38</v>
      </c>
      <c r="C26" s="27">
        <f>SUM(C27)</f>
        <v>2380823</v>
      </c>
      <c r="D26" s="28">
        <v>2380823</v>
      </c>
      <c r="E26" s="28">
        <v>0</v>
      </c>
    </row>
    <row r="27" spans="1:5" ht="12.75">
      <c r="A27" s="15" t="s">
        <v>17</v>
      </c>
      <c r="B27" s="21" t="s">
        <v>39</v>
      </c>
      <c r="C27" s="11">
        <v>2380823</v>
      </c>
      <c r="D27" s="11">
        <v>2380823</v>
      </c>
      <c r="E27" s="11">
        <v>0</v>
      </c>
    </row>
    <row r="28" spans="1:5" ht="12.75">
      <c r="A28" s="23" t="s">
        <v>53</v>
      </c>
      <c r="B28" s="26" t="s">
        <v>40</v>
      </c>
      <c r="C28" s="27">
        <v>1000</v>
      </c>
      <c r="D28" s="27">
        <v>1000</v>
      </c>
      <c r="E28" s="27">
        <v>0</v>
      </c>
    </row>
    <row r="29" spans="1:5" ht="12.75">
      <c r="A29" s="16" t="s">
        <v>18</v>
      </c>
      <c r="B29" s="17" t="s">
        <v>41</v>
      </c>
      <c r="C29" s="18">
        <v>1000</v>
      </c>
      <c r="D29" s="18">
        <v>1000</v>
      </c>
      <c r="E29" s="18">
        <v>0</v>
      </c>
    </row>
    <row r="30" spans="1:5" ht="12.75">
      <c r="A30" s="10" t="s">
        <v>19</v>
      </c>
      <c r="B30" s="9" t="s">
        <v>7</v>
      </c>
      <c r="C30" s="5">
        <f>SUM(C12,C17,C19,C21,C23,C26,C28)</f>
        <v>5695561.97</v>
      </c>
      <c r="D30" s="5">
        <v>5147513.13</v>
      </c>
      <c r="E30" s="5">
        <v>548048.84</v>
      </c>
    </row>
    <row r="31" ht="12.75">
      <c r="A31" s="3"/>
    </row>
    <row r="32" ht="12.75" customHeight="1"/>
    <row r="33" ht="15.75" customHeight="1">
      <c r="A33" s="25"/>
    </row>
    <row r="34" ht="15.75" customHeight="1">
      <c r="A34" s="25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5" ht="13.5" customHeight="1"/>
  </sheetData>
  <sheetProtection/>
  <mergeCells count="12">
    <mergeCell ref="A9:B9"/>
    <mergeCell ref="E9:E10"/>
    <mergeCell ref="A7:E7"/>
    <mergeCell ref="A8:B8"/>
    <mergeCell ref="C9:C10"/>
    <mergeCell ref="D9:D10"/>
    <mergeCell ref="C1:E1"/>
    <mergeCell ref="C2:E2"/>
    <mergeCell ref="C5:E5"/>
    <mergeCell ref="C6:E6"/>
    <mergeCell ref="C3:E3"/>
    <mergeCell ref="C4:E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1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2015-05-05T02:38:45Z</cp:lastPrinted>
  <dcterms:created xsi:type="dcterms:W3CDTF">1996-10-08T23:32:33Z</dcterms:created>
  <dcterms:modified xsi:type="dcterms:W3CDTF">2015-05-05T02:39:04Z</dcterms:modified>
  <cp:category/>
  <cp:version/>
  <cp:contentType/>
  <cp:contentStatus/>
</cp:coreProperties>
</file>